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笔试成绩" sheetId="1" r:id="rId1"/>
  </sheets>
  <definedNames>
    <definedName name="序号">笔试成绩!$A$4</definedName>
  </definedNames>
  <calcPr calcId="144525" concurrentCalc="0"/>
</workbook>
</file>

<file path=xl/sharedStrings.xml><?xml version="1.0" encoding="utf-8"?>
<sst xmlns="http://schemas.openxmlformats.org/spreadsheetml/2006/main" count="416" uniqueCount="212">
  <si>
    <t>达州水务集团有限公司2019年度招用工作人员
笔试成绩及专业岗位排名</t>
  </si>
  <si>
    <t>序号</t>
  </si>
  <si>
    <t>姓名</t>
  </si>
  <si>
    <t>性别</t>
  </si>
  <si>
    <t>准考证号</t>
  </si>
  <si>
    <t>岗位类别</t>
  </si>
  <si>
    <t>笔试成绩
（占60%）</t>
  </si>
  <si>
    <t>合计</t>
  </si>
  <si>
    <t>笔试折算分数</t>
  </si>
  <si>
    <t>排名</t>
  </si>
  <si>
    <t>公共知识（40）</t>
  </si>
  <si>
    <t>专业知识（60）</t>
  </si>
  <si>
    <t>李红静</t>
  </si>
  <si>
    <t>女</t>
  </si>
  <si>
    <t>WM201901035</t>
  </si>
  <si>
    <t>宣传文秘岗</t>
  </si>
  <si>
    <t>罗玉玲</t>
  </si>
  <si>
    <t>WM201901032</t>
  </si>
  <si>
    <t>陈相君</t>
  </si>
  <si>
    <t>WM201901002</t>
  </si>
  <si>
    <t>陈夏娟</t>
  </si>
  <si>
    <t>WM201901007</t>
  </si>
  <si>
    <t>聂雪菁</t>
  </si>
  <si>
    <t>WM201901012</t>
  </si>
  <si>
    <t>薛伯锋</t>
  </si>
  <si>
    <t>男</t>
  </si>
  <si>
    <t>WM201901036</t>
  </si>
  <si>
    <t>杨俊峰</t>
  </si>
  <si>
    <t>WM201901001</t>
  </si>
  <si>
    <t>丁畅</t>
  </si>
  <si>
    <t>WM201901014</t>
  </si>
  <si>
    <t>任薇</t>
  </si>
  <si>
    <t>WM201901013</t>
  </si>
  <si>
    <t>郎燕</t>
  </si>
  <si>
    <t>WM201901003</t>
  </si>
  <si>
    <t>陈美利</t>
  </si>
  <si>
    <t>WM201901033</t>
  </si>
  <si>
    <t>胡思雪</t>
  </si>
  <si>
    <t>WM201901034</t>
  </si>
  <si>
    <t>曹姝</t>
  </si>
  <si>
    <t>WM201901040</t>
  </si>
  <si>
    <t>陈思言</t>
  </si>
  <si>
    <t>WM201901006</t>
  </si>
  <si>
    <t>郭经纬</t>
  </si>
  <si>
    <t>WM201901015</t>
  </si>
  <si>
    <t>刘璐</t>
  </si>
  <si>
    <t>WM201901038</t>
  </si>
  <si>
    <t>雷坤洋</t>
  </si>
  <si>
    <t>WM201901009</t>
  </si>
  <si>
    <t>钟文博</t>
  </si>
  <si>
    <t>WM201901029</t>
  </si>
  <si>
    <t>任祎琪</t>
  </si>
  <si>
    <t>WM201901031</t>
  </si>
  <si>
    <t>黄梅杰</t>
  </si>
  <si>
    <t>WM201901004</t>
  </si>
  <si>
    <t>毛雪婷</t>
  </si>
  <si>
    <t>WM201901005</t>
  </si>
  <si>
    <t>顾钟校</t>
  </si>
  <si>
    <t>WM201901016</t>
  </si>
  <si>
    <t>何润</t>
  </si>
  <si>
    <t>WM201901041</t>
  </si>
  <si>
    <t>罗垚</t>
  </si>
  <si>
    <t>WM201901039</t>
  </si>
  <si>
    <t>冉文华</t>
  </si>
  <si>
    <t>WM201901025</t>
  </si>
  <si>
    <t>冉静薇</t>
  </si>
  <si>
    <t>WM201901018</t>
  </si>
  <si>
    <t>刘丽</t>
  </si>
  <si>
    <t>WM201901019</t>
  </si>
  <si>
    <t>田雨姗</t>
  </si>
  <si>
    <t>WM201901027</t>
  </si>
  <si>
    <t>李萌</t>
  </si>
  <si>
    <t>WM201901021</t>
  </si>
  <si>
    <t>任小红</t>
  </si>
  <si>
    <t>WM201901026</t>
  </si>
  <si>
    <t>邹孟琦</t>
  </si>
  <si>
    <t>WM201901017</t>
  </si>
  <si>
    <t>王燕琼</t>
  </si>
  <si>
    <t>WM201901020</t>
  </si>
  <si>
    <t>周芯如</t>
  </si>
  <si>
    <t>WM201901030</t>
  </si>
  <si>
    <t>曾嵩</t>
  </si>
  <si>
    <t>WM201901022</t>
  </si>
  <si>
    <t>冯莉</t>
  </si>
  <si>
    <t>WM201901008</t>
  </si>
  <si>
    <t>缺考</t>
  </si>
  <si>
    <t>李娇</t>
  </si>
  <si>
    <t>WM201901010</t>
  </si>
  <si>
    <t>刘三玮</t>
  </si>
  <si>
    <t>WM201901011</t>
  </si>
  <si>
    <t>谷芳</t>
  </si>
  <si>
    <t>WM201901023</t>
  </si>
  <si>
    <t>韩兴敏</t>
  </si>
  <si>
    <t>WM201901024</t>
  </si>
  <si>
    <t>许强</t>
  </si>
  <si>
    <t>WM201901028</t>
  </si>
  <si>
    <t>代镇远</t>
  </si>
  <si>
    <t>WM201901037</t>
  </si>
  <si>
    <t>黎素梅</t>
  </si>
  <si>
    <t>WM201901042</t>
  </si>
  <si>
    <t>刘红梅</t>
  </si>
  <si>
    <t>KJ201901008</t>
  </si>
  <si>
    <t>会计岗</t>
  </si>
  <si>
    <t>徐瑞淇</t>
  </si>
  <si>
    <t>KJ201901012</t>
  </si>
  <si>
    <t>温代萍</t>
  </si>
  <si>
    <t>KJ201901010</t>
  </si>
  <si>
    <t>庞朵</t>
  </si>
  <si>
    <t>KJ201901006</t>
  </si>
  <si>
    <t>郑雪</t>
  </si>
  <si>
    <t>KJ201901015</t>
  </si>
  <si>
    <t>向冰冰</t>
  </si>
  <si>
    <t>KJ201901001</t>
  </si>
  <si>
    <t>李祥龙</t>
  </si>
  <si>
    <t>KJ201901003</t>
  </si>
  <si>
    <t>张娇</t>
  </si>
  <si>
    <t>KJ201901014</t>
  </si>
  <si>
    <t>黄莲</t>
  </si>
  <si>
    <t>KJ201901019</t>
  </si>
  <si>
    <t>赵春香</t>
  </si>
  <si>
    <t>KJ201901018</t>
  </si>
  <si>
    <t>何各静</t>
  </si>
  <si>
    <t>KJ201901007</t>
  </si>
  <si>
    <t>谢中静</t>
  </si>
  <si>
    <t>KJ201901011</t>
  </si>
  <si>
    <t>贺海清</t>
  </si>
  <si>
    <t>KJ201901002</t>
  </si>
  <si>
    <t>董凤鸣</t>
  </si>
  <si>
    <t>KJ201901005</t>
  </si>
  <si>
    <t>唐小霞</t>
  </si>
  <si>
    <t>KJ201901009</t>
  </si>
  <si>
    <t>任晓美</t>
  </si>
  <si>
    <t>KJ201901016</t>
  </si>
  <si>
    <t>余明</t>
  </si>
  <si>
    <t>KJ201901013</t>
  </si>
  <si>
    <t>刘小铃</t>
  </si>
  <si>
    <t>KJ201901004</t>
  </si>
  <si>
    <t>余海玉</t>
  </si>
  <si>
    <t>KJ201901017</t>
  </si>
  <si>
    <t>莫清清</t>
  </si>
  <si>
    <t>SJ201901006</t>
  </si>
  <si>
    <t>数据库管理岗</t>
  </si>
  <si>
    <t>颜杰</t>
  </si>
  <si>
    <t>SJ201901005</t>
  </si>
  <si>
    <t>陈一丹</t>
  </si>
  <si>
    <t>SJ201901003</t>
  </si>
  <si>
    <t>谢浪</t>
  </si>
  <si>
    <t>SJ201901007</t>
  </si>
  <si>
    <t>陈南</t>
  </si>
  <si>
    <t>SJ201901001</t>
  </si>
  <si>
    <t>陈湘江</t>
  </si>
  <si>
    <t>SJ201901002</t>
  </si>
  <si>
    <t>高达昌</t>
  </si>
  <si>
    <t>SJ201901004</t>
  </si>
  <si>
    <t>杜亮</t>
  </si>
  <si>
    <t>GW201901005</t>
  </si>
  <si>
    <t>管网规划岗</t>
  </si>
  <si>
    <t>罗璨</t>
  </si>
  <si>
    <t>GW201901001</t>
  </si>
  <si>
    <t>李彩玲</t>
  </si>
  <si>
    <t>GW201901002</t>
  </si>
  <si>
    <t>龙浩</t>
  </si>
  <si>
    <t>GW201901006</t>
  </si>
  <si>
    <t>黄国念</t>
  </si>
  <si>
    <t>GW201901003</t>
  </si>
  <si>
    <t>黄磊</t>
  </si>
  <si>
    <t>GW201901004</t>
  </si>
  <si>
    <t>何耳平</t>
  </si>
  <si>
    <t>GW201901007</t>
  </si>
  <si>
    <t>郭兴华</t>
  </si>
  <si>
    <t>GC201901004</t>
  </si>
  <si>
    <t>工程建设岗</t>
  </si>
  <si>
    <t>胡彪</t>
  </si>
  <si>
    <t>GC201901003</t>
  </si>
  <si>
    <t>沈小军</t>
  </si>
  <si>
    <t>GC201901007</t>
  </si>
  <si>
    <t>郑成俊</t>
  </si>
  <si>
    <t>GC201901001</t>
  </si>
  <si>
    <t>唐进文</t>
  </si>
  <si>
    <t>GC201901002</t>
  </si>
  <si>
    <t>陈风源</t>
  </si>
  <si>
    <t>GC201901005</t>
  </si>
  <si>
    <t>王宗伟</t>
  </si>
  <si>
    <t>GC201901006</t>
  </si>
  <si>
    <t>王银松</t>
  </si>
  <si>
    <t>SS201901007</t>
  </si>
  <si>
    <t>水损检测控制岗</t>
  </si>
  <si>
    <t>朱毅</t>
  </si>
  <si>
    <t>SS201901006</t>
  </si>
  <si>
    <t>杨开伟</t>
  </si>
  <si>
    <t>SS201901003</t>
  </si>
  <si>
    <t>严占军</t>
  </si>
  <si>
    <t>SS201901001</t>
  </si>
  <si>
    <t>何蓓</t>
  </si>
  <si>
    <t>SS201901002</t>
  </si>
  <si>
    <t>黄忠军</t>
  </si>
  <si>
    <t>SS201901004</t>
  </si>
  <si>
    <t>赵小花</t>
  </si>
  <si>
    <t>SS201901005</t>
  </si>
  <si>
    <t>张涛</t>
  </si>
  <si>
    <t>GS201901005</t>
  </si>
  <si>
    <t>供水技术保障岗</t>
  </si>
  <si>
    <t>谢泉森</t>
  </si>
  <si>
    <t>GS201901002</t>
  </si>
  <si>
    <t>秦天知</t>
  </si>
  <si>
    <t>GS201901006</t>
  </si>
  <si>
    <t>安珺</t>
  </si>
  <si>
    <t>GS201901001</t>
  </si>
  <si>
    <t>杨苏</t>
  </si>
  <si>
    <t>GS201901003</t>
  </si>
  <si>
    <t>杨雄</t>
  </si>
  <si>
    <t>GS201901004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</si>
</sst>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abSelected="1" workbookViewId="0">
      <selection activeCell="E14" sqref="E14"/>
    </sheetView>
  </sheetViews>
  <sheetFormatPr defaultColWidth="9" defaultRowHeight="13.5"/>
  <cols>
    <col min="1" max="1" width="5.63333333333333" style="1" customWidth="1"/>
    <col min="2" max="2" width="8.21666666666667" style="2" customWidth="1"/>
    <col min="3" max="3" width="6.33333333333333" style="2" customWidth="1"/>
    <col min="4" max="4" width="13.5583333333333" style="2" customWidth="1"/>
    <col min="5" max="5" width="17.4416666666667" style="2" customWidth="1"/>
    <col min="6" max="7" width="8.625" style="3" customWidth="1"/>
    <col min="8" max="8" width="8.75" style="3" customWidth="1"/>
    <col min="9" max="9" width="9.125" style="3" customWidth="1"/>
    <col min="10" max="10" width="6.625" style="1" customWidth="1"/>
  </cols>
  <sheetData>
    <row r="1" ht="7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1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ht="28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9"/>
      <c r="H3" s="10" t="s">
        <v>7</v>
      </c>
      <c r="I3" s="8" t="s">
        <v>8</v>
      </c>
      <c r="J3" s="33" t="s">
        <v>9</v>
      </c>
    </row>
    <row r="4" ht="27" spans="1:10">
      <c r="A4" s="11"/>
      <c r="B4" s="11"/>
      <c r="C4" s="11"/>
      <c r="D4" s="11"/>
      <c r="E4" s="12"/>
      <c r="F4" s="13" t="s">
        <v>10</v>
      </c>
      <c r="G4" s="14" t="s">
        <v>11</v>
      </c>
      <c r="H4" s="15"/>
      <c r="I4" s="34"/>
      <c r="J4" s="35"/>
    </row>
    <row r="5" ht="22" customHeight="1" spans="1:10">
      <c r="A5" s="16">
        <v>1</v>
      </c>
      <c r="B5" s="17" t="s">
        <v>12</v>
      </c>
      <c r="C5" s="17" t="s">
        <v>13</v>
      </c>
      <c r="D5" s="17" t="s">
        <v>14</v>
      </c>
      <c r="E5" s="18" t="s">
        <v>15</v>
      </c>
      <c r="F5" s="19">
        <v>30</v>
      </c>
      <c r="G5" s="19">
        <v>41</v>
      </c>
      <c r="H5" s="19">
        <f t="shared" ref="H5:H24" si="0">F5+G5</f>
        <v>71</v>
      </c>
      <c r="I5" s="19">
        <f t="shared" ref="I5:I24" si="1">H5*0.6</f>
        <v>42.6</v>
      </c>
      <c r="J5" s="19">
        <v>1</v>
      </c>
    </row>
    <row r="6" ht="22" customHeight="1" spans="1:10">
      <c r="A6" s="16">
        <v>2</v>
      </c>
      <c r="B6" s="17" t="s">
        <v>16</v>
      </c>
      <c r="C6" s="17" t="s">
        <v>13</v>
      </c>
      <c r="D6" s="17" t="s">
        <v>17</v>
      </c>
      <c r="E6" s="18" t="s">
        <v>15</v>
      </c>
      <c r="F6" s="19">
        <v>29</v>
      </c>
      <c r="G6" s="19">
        <v>40</v>
      </c>
      <c r="H6" s="19">
        <f t="shared" si="0"/>
        <v>69</v>
      </c>
      <c r="I6" s="19">
        <f t="shared" si="1"/>
        <v>41.4</v>
      </c>
      <c r="J6" s="19">
        <v>2</v>
      </c>
    </row>
    <row r="7" ht="22" customHeight="1" spans="1:10">
      <c r="A7" s="16">
        <v>3</v>
      </c>
      <c r="B7" s="17" t="s">
        <v>18</v>
      </c>
      <c r="C7" s="17" t="s">
        <v>13</v>
      </c>
      <c r="D7" s="17" t="s">
        <v>19</v>
      </c>
      <c r="E7" s="18" t="s">
        <v>15</v>
      </c>
      <c r="F7" s="19">
        <v>24</v>
      </c>
      <c r="G7" s="19">
        <v>40.5</v>
      </c>
      <c r="H7" s="19">
        <f t="shared" si="0"/>
        <v>64.5</v>
      </c>
      <c r="I7" s="19">
        <f t="shared" si="1"/>
        <v>38.7</v>
      </c>
      <c r="J7" s="19">
        <v>3</v>
      </c>
    </row>
    <row r="8" ht="22" customHeight="1" spans="1:10">
      <c r="A8" s="16">
        <v>4</v>
      </c>
      <c r="B8" s="17" t="s">
        <v>20</v>
      </c>
      <c r="C8" s="17" t="s">
        <v>13</v>
      </c>
      <c r="D8" s="17" t="s">
        <v>21</v>
      </c>
      <c r="E8" s="18" t="s">
        <v>15</v>
      </c>
      <c r="F8" s="19">
        <v>28</v>
      </c>
      <c r="G8" s="19">
        <v>35</v>
      </c>
      <c r="H8" s="19">
        <f t="shared" si="0"/>
        <v>63</v>
      </c>
      <c r="I8" s="19">
        <f t="shared" si="1"/>
        <v>37.8</v>
      </c>
      <c r="J8" s="19">
        <v>4</v>
      </c>
    </row>
    <row r="9" ht="22" customHeight="1" spans="1:10">
      <c r="A9" s="16">
        <v>5</v>
      </c>
      <c r="B9" s="17" t="s">
        <v>22</v>
      </c>
      <c r="C9" s="17" t="s">
        <v>13</v>
      </c>
      <c r="D9" s="17" t="s">
        <v>23</v>
      </c>
      <c r="E9" s="18" t="s">
        <v>15</v>
      </c>
      <c r="F9" s="19">
        <v>25</v>
      </c>
      <c r="G9" s="19">
        <v>37</v>
      </c>
      <c r="H9" s="19">
        <f t="shared" si="0"/>
        <v>62</v>
      </c>
      <c r="I9" s="19">
        <f t="shared" si="1"/>
        <v>37.2</v>
      </c>
      <c r="J9" s="19">
        <v>5</v>
      </c>
    </row>
    <row r="10" ht="22" customHeight="1" spans="1:10">
      <c r="A10" s="16">
        <v>6</v>
      </c>
      <c r="B10" s="17" t="s">
        <v>24</v>
      </c>
      <c r="C10" s="17" t="s">
        <v>25</v>
      </c>
      <c r="D10" s="17" t="s">
        <v>26</v>
      </c>
      <c r="E10" s="18" t="s">
        <v>15</v>
      </c>
      <c r="F10" s="19">
        <v>23</v>
      </c>
      <c r="G10" s="19">
        <v>39</v>
      </c>
      <c r="H10" s="19">
        <f t="shared" si="0"/>
        <v>62</v>
      </c>
      <c r="I10" s="19">
        <f t="shared" si="1"/>
        <v>37.2</v>
      </c>
      <c r="J10" s="19">
        <v>6</v>
      </c>
    </row>
    <row r="11" ht="22" customHeight="1" spans="1:10">
      <c r="A11" s="16">
        <v>7</v>
      </c>
      <c r="B11" s="17" t="s">
        <v>27</v>
      </c>
      <c r="C11" s="17" t="s">
        <v>25</v>
      </c>
      <c r="D11" s="17" t="s">
        <v>28</v>
      </c>
      <c r="E11" s="18" t="s">
        <v>15</v>
      </c>
      <c r="F11" s="19">
        <v>31</v>
      </c>
      <c r="G11" s="19">
        <v>29.5</v>
      </c>
      <c r="H11" s="19">
        <f t="shared" si="0"/>
        <v>60.5</v>
      </c>
      <c r="I11" s="19">
        <f t="shared" si="1"/>
        <v>36.3</v>
      </c>
      <c r="J11" s="19">
        <v>7</v>
      </c>
    </row>
    <row r="12" ht="22" customHeight="1" spans="1:10">
      <c r="A12" s="16">
        <v>8</v>
      </c>
      <c r="B12" s="17" t="s">
        <v>29</v>
      </c>
      <c r="C12" s="17" t="s">
        <v>25</v>
      </c>
      <c r="D12" s="17" t="s">
        <v>30</v>
      </c>
      <c r="E12" s="18" t="s">
        <v>15</v>
      </c>
      <c r="F12" s="19">
        <v>30</v>
      </c>
      <c r="G12" s="19">
        <v>30.5</v>
      </c>
      <c r="H12" s="19">
        <f t="shared" si="0"/>
        <v>60.5</v>
      </c>
      <c r="I12" s="19">
        <f t="shared" si="1"/>
        <v>36.3</v>
      </c>
      <c r="J12" s="19">
        <v>8</v>
      </c>
    </row>
    <row r="13" ht="22" customHeight="1" spans="1:10">
      <c r="A13" s="16">
        <v>9</v>
      </c>
      <c r="B13" s="17" t="s">
        <v>31</v>
      </c>
      <c r="C13" s="17" t="s">
        <v>13</v>
      </c>
      <c r="D13" s="17" t="s">
        <v>32</v>
      </c>
      <c r="E13" s="18" t="s">
        <v>15</v>
      </c>
      <c r="F13" s="19">
        <v>21</v>
      </c>
      <c r="G13" s="19">
        <v>39.5</v>
      </c>
      <c r="H13" s="19">
        <f t="shared" si="0"/>
        <v>60.5</v>
      </c>
      <c r="I13" s="19">
        <f t="shared" si="1"/>
        <v>36.3</v>
      </c>
      <c r="J13" s="19">
        <v>9</v>
      </c>
    </row>
    <row r="14" ht="22" customHeight="1" spans="1:10">
      <c r="A14" s="16">
        <v>10</v>
      </c>
      <c r="B14" s="17" t="s">
        <v>33</v>
      </c>
      <c r="C14" s="17" t="s">
        <v>13</v>
      </c>
      <c r="D14" s="17" t="s">
        <v>34</v>
      </c>
      <c r="E14" s="18" t="s">
        <v>15</v>
      </c>
      <c r="F14" s="19">
        <v>19</v>
      </c>
      <c r="G14" s="19">
        <v>39.5</v>
      </c>
      <c r="H14" s="19">
        <f t="shared" si="0"/>
        <v>58.5</v>
      </c>
      <c r="I14" s="19">
        <f t="shared" si="1"/>
        <v>35.1</v>
      </c>
      <c r="J14" s="19">
        <v>10</v>
      </c>
    </row>
    <row r="15" ht="22" customHeight="1" spans="1:10">
      <c r="A15" s="16">
        <v>11</v>
      </c>
      <c r="B15" s="17" t="s">
        <v>35</v>
      </c>
      <c r="C15" s="17" t="s">
        <v>13</v>
      </c>
      <c r="D15" s="17" t="s">
        <v>36</v>
      </c>
      <c r="E15" s="18" t="s">
        <v>15</v>
      </c>
      <c r="F15" s="19">
        <v>28</v>
      </c>
      <c r="G15" s="19">
        <v>29</v>
      </c>
      <c r="H15" s="19">
        <f t="shared" si="0"/>
        <v>57</v>
      </c>
      <c r="I15" s="19">
        <f t="shared" si="1"/>
        <v>34.2</v>
      </c>
      <c r="J15" s="19">
        <v>11</v>
      </c>
    </row>
    <row r="16" ht="22" customHeight="1" spans="1:10">
      <c r="A16" s="16">
        <v>12</v>
      </c>
      <c r="B16" s="17" t="s">
        <v>37</v>
      </c>
      <c r="C16" s="17" t="s">
        <v>13</v>
      </c>
      <c r="D16" s="17" t="s">
        <v>38</v>
      </c>
      <c r="E16" s="18" t="s">
        <v>15</v>
      </c>
      <c r="F16" s="19">
        <v>32</v>
      </c>
      <c r="G16" s="19">
        <v>24.5</v>
      </c>
      <c r="H16" s="19">
        <f t="shared" si="0"/>
        <v>56.5</v>
      </c>
      <c r="I16" s="19">
        <f t="shared" si="1"/>
        <v>33.9</v>
      </c>
      <c r="J16" s="19">
        <v>12</v>
      </c>
    </row>
    <row r="17" ht="22" customHeight="1" spans="1:10">
      <c r="A17" s="16">
        <v>13</v>
      </c>
      <c r="B17" s="17" t="s">
        <v>39</v>
      </c>
      <c r="C17" s="17" t="s">
        <v>13</v>
      </c>
      <c r="D17" s="17" t="s">
        <v>40</v>
      </c>
      <c r="E17" s="18" t="s">
        <v>15</v>
      </c>
      <c r="F17" s="19">
        <v>18</v>
      </c>
      <c r="G17" s="19">
        <v>38</v>
      </c>
      <c r="H17" s="19">
        <f t="shared" si="0"/>
        <v>56</v>
      </c>
      <c r="I17" s="19">
        <f t="shared" si="1"/>
        <v>33.6</v>
      </c>
      <c r="J17" s="19">
        <v>13</v>
      </c>
    </row>
    <row r="18" ht="22" customHeight="1" spans="1:10">
      <c r="A18" s="16">
        <v>14</v>
      </c>
      <c r="B18" s="17" t="s">
        <v>41</v>
      </c>
      <c r="C18" s="17" t="s">
        <v>13</v>
      </c>
      <c r="D18" s="17" t="s">
        <v>42</v>
      </c>
      <c r="E18" s="18" t="s">
        <v>15</v>
      </c>
      <c r="F18" s="19">
        <v>23</v>
      </c>
      <c r="G18" s="19">
        <v>31</v>
      </c>
      <c r="H18" s="19">
        <f t="shared" si="0"/>
        <v>54</v>
      </c>
      <c r="I18" s="19">
        <f t="shared" si="1"/>
        <v>32.4</v>
      </c>
      <c r="J18" s="19">
        <v>14</v>
      </c>
    </row>
    <row r="19" ht="22" customHeight="1" spans="1:10">
      <c r="A19" s="16">
        <v>15</v>
      </c>
      <c r="B19" s="17" t="s">
        <v>43</v>
      </c>
      <c r="C19" s="17" t="s">
        <v>25</v>
      </c>
      <c r="D19" s="17" t="s">
        <v>44</v>
      </c>
      <c r="E19" s="18" t="s">
        <v>15</v>
      </c>
      <c r="F19" s="19">
        <v>26</v>
      </c>
      <c r="G19" s="19">
        <v>27</v>
      </c>
      <c r="H19" s="19">
        <f t="shared" si="0"/>
        <v>53</v>
      </c>
      <c r="I19" s="19">
        <f t="shared" si="1"/>
        <v>31.8</v>
      </c>
      <c r="J19" s="19">
        <v>15</v>
      </c>
    </row>
    <row r="20" ht="22" customHeight="1" spans="1:10">
      <c r="A20" s="16">
        <v>16</v>
      </c>
      <c r="B20" s="17" t="s">
        <v>45</v>
      </c>
      <c r="C20" s="17" t="s">
        <v>13</v>
      </c>
      <c r="D20" s="17" t="s">
        <v>46</v>
      </c>
      <c r="E20" s="18" t="s">
        <v>15</v>
      </c>
      <c r="F20" s="19">
        <v>18</v>
      </c>
      <c r="G20" s="19">
        <v>35</v>
      </c>
      <c r="H20" s="19">
        <f t="shared" si="0"/>
        <v>53</v>
      </c>
      <c r="I20" s="19">
        <f t="shared" si="1"/>
        <v>31.8</v>
      </c>
      <c r="J20" s="19">
        <v>16</v>
      </c>
    </row>
    <row r="21" ht="22" customHeight="1" spans="1:10">
      <c r="A21" s="16">
        <v>17</v>
      </c>
      <c r="B21" s="17" t="s">
        <v>47</v>
      </c>
      <c r="C21" s="17" t="s">
        <v>25</v>
      </c>
      <c r="D21" s="17" t="s">
        <v>48</v>
      </c>
      <c r="E21" s="18" t="s">
        <v>15</v>
      </c>
      <c r="F21" s="19">
        <v>31</v>
      </c>
      <c r="G21" s="19">
        <v>20.5</v>
      </c>
      <c r="H21" s="19">
        <f t="shared" si="0"/>
        <v>51.5</v>
      </c>
      <c r="I21" s="19">
        <f t="shared" si="1"/>
        <v>30.9</v>
      </c>
      <c r="J21" s="19">
        <v>17</v>
      </c>
    </row>
    <row r="22" ht="22" customHeight="1" spans="1:10">
      <c r="A22" s="16">
        <v>18</v>
      </c>
      <c r="B22" s="17" t="s">
        <v>49</v>
      </c>
      <c r="C22" s="17" t="s">
        <v>13</v>
      </c>
      <c r="D22" s="17" t="s">
        <v>50</v>
      </c>
      <c r="E22" s="18" t="s">
        <v>15</v>
      </c>
      <c r="F22" s="19">
        <v>20</v>
      </c>
      <c r="G22" s="19">
        <v>30.5</v>
      </c>
      <c r="H22" s="19">
        <f t="shared" si="0"/>
        <v>50.5</v>
      </c>
      <c r="I22" s="19">
        <f t="shared" si="1"/>
        <v>30.3</v>
      </c>
      <c r="J22" s="19">
        <v>18</v>
      </c>
    </row>
    <row r="23" ht="22" customHeight="1" spans="1:10">
      <c r="A23" s="16">
        <v>19</v>
      </c>
      <c r="B23" s="17" t="s">
        <v>51</v>
      </c>
      <c r="C23" s="17" t="s">
        <v>13</v>
      </c>
      <c r="D23" s="17" t="s">
        <v>52</v>
      </c>
      <c r="E23" s="18" t="s">
        <v>15</v>
      </c>
      <c r="F23" s="19">
        <v>26</v>
      </c>
      <c r="G23" s="19">
        <v>24.5</v>
      </c>
      <c r="H23" s="19">
        <f t="shared" si="0"/>
        <v>50.5</v>
      </c>
      <c r="I23" s="19">
        <f t="shared" si="1"/>
        <v>30.3</v>
      </c>
      <c r="J23" s="19">
        <v>19</v>
      </c>
    </row>
    <row r="24" ht="22" customHeight="1" spans="1:10">
      <c r="A24" s="16">
        <v>20</v>
      </c>
      <c r="B24" s="17" t="s">
        <v>53</v>
      </c>
      <c r="C24" s="17" t="s">
        <v>13</v>
      </c>
      <c r="D24" s="17" t="s">
        <v>54</v>
      </c>
      <c r="E24" s="18" t="s">
        <v>15</v>
      </c>
      <c r="F24" s="19">
        <v>24</v>
      </c>
      <c r="G24" s="19">
        <v>26</v>
      </c>
      <c r="H24" s="19">
        <f t="shared" si="0"/>
        <v>50</v>
      </c>
      <c r="I24" s="19">
        <f t="shared" si="1"/>
        <v>30</v>
      </c>
      <c r="J24" s="19">
        <v>20</v>
      </c>
    </row>
    <row r="25" ht="22" customHeight="1" spans="1:10">
      <c r="A25" s="16">
        <v>21</v>
      </c>
      <c r="B25" s="17" t="s">
        <v>55</v>
      </c>
      <c r="C25" s="17" t="s">
        <v>13</v>
      </c>
      <c r="D25" s="17" t="s">
        <v>56</v>
      </c>
      <c r="E25" s="18" t="s">
        <v>15</v>
      </c>
      <c r="F25" s="19">
        <v>22</v>
      </c>
      <c r="G25" s="19">
        <v>27.5</v>
      </c>
      <c r="H25" s="19">
        <f t="shared" ref="H25:H46" si="2">F25+G25</f>
        <v>49.5</v>
      </c>
      <c r="I25" s="19">
        <f t="shared" ref="I25:I46" si="3">H25*0.6</f>
        <v>29.7</v>
      </c>
      <c r="J25" s="19">
        <v>21</v>
      </c>
    </row>
    <row r="26" ht="22" customHeight="1" spans="1:10">
      <c r="A26" s="16">
        <v>22</v>
      </c>
      <c r="B26" s="17" t="s">
        <v>57</v>
      </c>
      <c r="C26" s="17" t="s">
        <v>25</v>
      </c>
      <c r="D26" s="17" t="s">
        <v>58</v>
      </c>
      <c r="E26" s="18" t="s">
        <v>15</v>
      </c>
      <c r="F26" s="19">
        <v>23</v>
      </c>
      <c r="G26" s="19">
        <v>26.5</v>
      </c>
      <c r="H26" s="19">
        <f t="shared" si="2"/>
        <v>49.5</v>
      </c>
      <c r="I26" s="19">
        <f t="shared" si="3"/>
        <v>29.7</v>
      </c>
      <c r="J26" s="19">
        <v>22</v>
      </c>
    </row>
    <row r="27" ht="22" customHeight="1" spans="1:10">
      <c r="A27" s="16">
        <v>23</v>
      </c>
      <c r="B27" s="17" t="s">
        <v>59</v>
      </c>
      <c r="C27" s="17" t="s">
        <v>13</v>
      </c>
      <c r="D27" s="17" t="s">
        <v>60</v>
      </c>
      <c r="E27" s="18" t="s">
        <v>15</v>
      </c>
      <c r="F27" s="19">
        <v>21</v>
      </c>
      <c r="G27" s="19">
        <v>28</v>
      </c>
      <c r="H27" s="19">
        <f t="shared" si="2"/>
        <v>49</v>
      </c>
      <c r="I27" s="19">
        <f t="shared" si="3"/>
        <v>29.4</v>
      </c>
      <c r="J27" s="19">
        <v>23</v>
      </c>
    </row>
    <row r="28" ht="22" customHeight="1" spans="1:10">
      <c r="A28" s="16">
        <v>24</v>
      </c>
      <c r="B28" s="17" t="s">
        <v>61</v>
      </c>
      <c r="C28" s="17" t="s">
        <v>25</v>
      </c>
      <c r="D28" s="17" t="s">
        <v>62</v>
      </c>
      <c r="E28" s="18" t="s">
        <v>15</v>
      </c>
      <c r="F28" s="19">
        <v>18</v>
      </c>
      <c r="G28" s="19">
        <v>29</v>
      </c>
      <c r="H28" s="19">
        <f t="shared" si="2"/>
        <v>47</v>
      </c>
      <c r="I28" s="19">
        <f t="shared" si="3"/>
        <v>28.2</v>
      </c>
      <c r="J28" s="19">
        <v>24</v>
      </c>
    </row>
    <row r="29" ht="22" customHeight="1" spans="1:10">
      <c r="A29" s="16">
        <v>25</v>
      </c>
      <c r="B29" s="17" t="s">
        <v>63</v>
      </c>
      <c r="C29" s="17" t="s">
        <v>13</v>
      </c>
      <c r="D29" s="17" t="s">
        <v>64</v>
      </c>
      <c r="E29" s="18" t="s">
        <v>15</v>
      </c>
      <c r="F29" s="19">
        <v>10</v>
      </c>
      <c r="G29" s="19">
        <v>36.5</v>
      </c>
      <c r="H29" s="19">
        <f t="shared" si="2"/>
        <v>46.5</v>
      </c>
      <c r="I29" s="19">
        <f t="shared" si="3"/>
        <v>27.9</v>
      </c>
      <c r="J29" s="19">
        <v>25</v>
      </c>
    </row>
    <row r="30" ht="22" customHeight="1" spans="1:10">
      <c r="A30" s="16">
        <v>26</v>
      </c>
      <c r="B30" s="17" t="s">
        <v>65</v>
      </c>
      <c r="C30" s="17" t="s">
        <v>13</v>
      </c>
      <c r="D30" s="17" t="s">
        <v>66</v>
      </c>
      <c r="E30" s="18" t="s">
        <v>15</v>
      </c>
      <c r="F30" s="19">
        <v>20</v>
      </c>
      <c r="G30" s="19">
        <v>26</v>
      </c>
      <c r="H30" s="19">
        <f t="shared" si="2"/>
        <v>46</v>
      </c>
      <c r="I30" s="19">
        <f t="shared" si="3"/>
        <v>27.6</v>
      </c>
      <c r="J30" s="19">
        <v>26</v>
      </c>
    </row>
    <row r="31" ht="22" customHeight="1" spans="1:10">
      <c r="A31" s="16">
        <v>27</v>
      </c>
      <c r="B31" s="17" t="s">
        <v>67</v>
      </c>
      <c r="C31" s="17" t="s">
        <v>13</v>
      </c>
      <c r="D31" s="17" t="s">
        <v>68</v>
      </c>
      <c r="E31" s="18" t="s">
        <v>15</v>
      </c>
      <c r="F31" s="19">
        <v>20</v>
      </c>
      <c r="G31" s="19">
        <v>24.5</v>
      </c>
      <c r="H31" s="19">
        <f t="shared" si="2"/>
        <v>44.5</v>
      </c>
      <c r="I31" s="19">
        <f t="shared" si="3"/>
        <v>26.7</v>
      </c>
      <c r="J31" s="19">
        <v>27</v>
      </c>
    </row>
    <row r="32" ht="22" customHeight="1" spans="1:10">
      <c r="A32" s="16">
        <v>28</v>
      </c>
      <c r="B32" s="17" t="s">
        <v>69</v>
      </c>
      <c r="C32" s="17" t="s">
        <v>13</v>
      </c>
      <c r="D32" s="17" t="s">
        <v>70</v>
      </c>
      <c r="E32" s="18" t="s">
        <v>15</v>
      </c>
      <c r="F32" s="19">
        <v>18</v>
      </c>
      <c r="G32" s="19">
        <v>26.5</v>
      </c>
      <c r="H32" s="19">
        <f t="shared" si="2"/>
        <v>44.5</v>
      </c>
      <c r="I32" s="19">
        <f t="shared" si="3"/>
        <v>26.7</v>
      </c>
      <c r="J32" s="19">
        <v>28</v>
      </c>
    </row>
    <row r="33" ht="22" customHeight="1" spans="1:10">
      <c r="A33" s="16">
        <v>29</v>
      </c>
      <c r="B33" s="17" t="s">
        <v>71</v>
      </c>
      <c r="C33" s="17" t="s">
        <v>13</v>
      </c>
      <c r="D33" s="17" t="s">
        <v>72</v>
      </c>
      <c r="E33" s="18" t="s">
        <v>15</v>
      </c>
      <c r="F33" s="19">
        <v>23</v>
      </c>
      <c r="G33" s="19">
        <v>21.25</v>
      </c>
      <c r="H33" s="19">
        <f t="shared" si="2"/>
        <v>44.25</v>
      </c>
      <c r="I33" s="19">
        <f t="shared" si="3"/>
        <v>26.55</v>
      </c>
      <c r="J33" s="19">
        <v>29</v>
      </c>
    </row>
    <row r="34" ht="22" customHeight="1" spans="1:10">
      <c r="A34" s="16">
        <v>30</v>
      </c>
      <c r="B34" s="17" t="s">
        <v>73</v>
      </c>
      <c r="C34" s="17" t="s">
        <v>13</v>
      </c>
      <c r="D34" s="17" t="s">
        <v>74</v>
      </c>
      <c r="E34" s="18" t="s">
        <v>15</v>
      </c>
      <c r="F34" s="19">
        <v>17</v>
      </c>
      <c r="G34" s="19">
        <v>23.6</v>
      </c>
      <c r="H34" s="19">
        <f t="shared" si="2"/>
        <v>40.6</v>
      </c>
      <c r="I34" s="19">
        <f t="shared" si="3"/>
        <v>24.36</v>
      </c>
      <c r="J34" s="19">
        <v>30</v>
      </c>
    </row>
    <row r="35" ht="22" customHeight="1" spans="1:10">
      <c r="A35" s="16">
        <v>31</v>
      </c>
      <c r="B35" s="17" t="s">
        <v>75</v>
      </c>
      <c r="C35" s="17" t="s">
        <v>13</v>
      </c>
      <c r="D35" s="17" t="s">
        <v>76</v>
      </c>
      <c r="E35" s="18" t="s">
        <v>15</v>
      </c>
      <c r="F35" s="19">
        <v>16</v>
      </c>
      <c r="G35" s="19">
        <v>24.5</v>
      </c>
      <c r="H35" s="19">
        <f t="shared" si="2"/>
        <v>40.5</v>
      </c>
      <c r="I35" s="19">
        <f t="shared" si="3"/>
        <v>24.3</v>
      </c>
      <c r="J35" s="19">
        <v>31</v>
      </c>
    </row>
    <row r="36" ht="22" customHeight="1" spans="1:10">
      <c r="A36" s="16">
        <v>32</v>
      </c>
      <c r="B36" s="17" t="s">
        <v>77</v>
      </c>
      <c r="C36" s="17" t="s">
        <v>13</v>
      </c>
      <c r="D36" s="17" t="s">
        <v>78</v>
      </c>
      <c r="E36" s="18" t="s">
        <v>15</v>
      </c>
      <c r="F36" s="19">
        <v>18</v>
      </c>
      <c r="G36" s="19">
        <v>21</v>
      </c>
      <c r="H36" s="19">
        <f t="shared" si="2"/>
        <v>39</v>
      </c>
      <c r="I36" s="19">
        <f t="shared" si="3"/>
        <v>23.4</v>
      </c>
      <c r="J36" s="19">
        <v>32</v>
      </c>
    </row>
    <row r="37" ht="22" customHeight="1" spans="1:10">
      <c r="A37" s="16">
        <v>33</v>
      </c>
      <c r="B37" s="17" t="s">
        <v>79</v>
      </c>
      <c r="C37" s="17" t="s">
        <v>13</v>
      </c>
      <c r="D37" s="17" t="s">
        <v>80</v>
      </c>
      <c r="E37" s="18" t="s">
        <v>15</v>
      </c>
      <c r="F37" s="19">
        <v>16</v>
      </c>
      <c r="G37" s="19">
        <v>21</v>
      </c>
      <c r="H37" s="19">
        <f t="shared" si="2"/>
        <v>37</v>
      </c>
      <c r="I37" s="19">
        <f t="shared" si="3"/>
        <v>22.2</v>
      </c>
      <c r="J37" s="19">
        <v>33</v>
      </c>
    </row>
    <row r="38" ht="22" customHeight="1" spans="1:10">
      <c r="A38" s="16">
        <v>34</v>
      </c>
      <c r="B38" s="17" t="s">
        <v>81</v>
      </c>
      <c r="C38" s="17" t="s">
        <v>13</v>
      </c>
      <c r="D38" s="17" t="s">
        <v>82</v>
      </c>
      <c r="E38" s="18" t="s">
        <v>15</v>
      </c>
      <c r="F38" s="19">
        <v>18</v>
      </c>
      <c r="G38" s="19">
        <v>18.5</v>
      </c>
      <c r="H38" s="19">
        <f t="shared" si="2"/>
        <v>36.5</v>
      </c>
      <c r="I38" s="19">
        <f t="shared" si="3"/>
        <v>21.9</v>
      </c>
      <c r="J38" s="19">
        <v>34</v>
      </c>
    </row>
    <row r="39" ht="22" customHeight="1" spans="1:10">
      <c r="A39" s="16">
        <v>35</v>
      </c>
      <c r="B39" s="17" t="s">
        <v>83</v>
      </c>
      <c r="C39" s="17" t="s">
        <v>13</v>
      </c>
      <c r="D39" s="17" t="s">
        <v>84</v>
      </c>
      <c r="E39" s="18" t="s">
        <v>15</v>
      </c>
      <c r="F39" s="19">
        <v>0</v>
      </c>
      <c r="G39" s="19">
        <v>0</v>
      </c>
      <c r="H39" s="19">
        <f t="shared" si="2"/>
        <v>0</v>
      </c>
      <c r="I39" s="19">
        <f t="shared" si="3"/>
        <v>0</v>
      </c>
      <c r="J39" s="19" t="s">
        <v>85</v>
      </c>
    </row>
    <row r="40" ht="22" customHeight="1" spans="1:10">
      <c r="A40" s="16">
        <v>36</v>
      </c>
      <c r="B40" s="17" t="s">
        <v>86</v>
      </c>
      <c r="C40" s="17" t="s">
        <v>13</v>
      </c>
      <c r="D40" s="17" t="s">
        <v>87</v>
      </c>
      <c r="E40" s="18" t="s">
        <v>15</v>
      </c>
      <c r="F40" s="19">
        <v>0</v>
      </c>
      <c r="G40" s="19">
        <v>0</v>
      </c>
      <c r="H40" s="19">
        <f t="shared" si="2"/>
        <v>0</v>
      </c>
      <c r="I40" s="19">
        <f t="shared" si="3"/>
        <v>0</v>
      </c>
      <c r="J40" s="19" t="s">
        <v>85</v>
      </c>
    </row>
    <row r="41" ht="22" customHeight="1" spans="1:10">
      <c r="A41" s="16">
        <v>37</v>
      </c>
      <c r="B41" s="17" t="s">
        <v>88</v>
      </c>
      <c r="C41" s="17" t="s">
        <v>25</v>
      </c>
      <c r="D41" s="17" t="s">
        <v>89</v>
      </c>
      <c r="E41" s="18" t="s">
        <v>15</v>
      </c>
      <c r="F41" s="19">
        <v>0</v>
      </c>
      <c r="G41" s="19">
        <v>0</v>
      </c>
      <c r="H41" s="19">
        <f t="shared" si="2"/>
        <v>0</v>
      </c>
      <c r="I41" s="19">
        <f t="shared" si="3"/>
        <v>0</v>
      </c>
      <c r="J41" s="19" t="s">
        <v>85</v>
      </c>
    </row>
    <row r="42" ht="22" customHeight="1" spans="1:10">
      <c r="A42" s="16">
        <v>38</v>
      </c>
      <c r="B42" s="17" t="s">
        <v>90</v>
      </c>
      <c r="C42" s="17" t="s">
        <v>13</v>
      </c>
      <c r="D42" s="17" t="s">
        <v>91</v>
      </c>
      <c r="E42" s="18" t="s">
        <v>15</v>
      </c>
      <c r="F42" s="19">
        <v>0</v>
      </c>
      <c r="G42" s="19">
        <v>0</v>
      </c>
      <c r="H42" s="19">
        <f t="shared" si="2"/>
        <v>0</v>
      </c>
      <c r="I42" s="19">
        <f t="shared" si="3"/>
        <v>0</v>
      </c>
      <c r="J42" s="19" t="s">
        <v>85</v>
      </c>
    </row>
    <row r="43" ht="22" customHeight="1" spans="1:10">
      <c r="A43" s="16">
        <v>39</v>
      </c>
      <c r="B43" s="17" t="s">
        <v>92</v>
      </c>
      <c r="C43" s="17" t="s">
        <v>13</v>
      </c>
      <c r="D43" s="17" t="s">
        <v>93</v>
      </c>
      <c r="E43" s="18" t="s">
        <v>15</v>
      </c>
      <c r="F43" s="19">
        <v>0</v>
      </c>
      <c r="G43" s="19">
        <v>0</v>
      </c>
      <c r="H43" s="19">
        <f t="shared" si="2"/>
        <v>0</v>
      </c>
      <c r="I43" s="19">
        <f t="shared" si="3"/>
        <v>0</v>
      </c>
      <c r="J43" s="19" t="s">
        <v>85</v>
      </c>
    </row>
    <row r="44" ht="22" customHeight="1" spans="1:10">
      <c r="A44" s="16">
        <v>40</v>
      </c>
      <c r="B44" s="17" t="s">
        <v>94</v>
      </c>
      <c r="C44" s="17" t="s">
        <v>25</v>
      </c>
      <c r="D44" s="17" t="s">
        <v>95</v>
      </c>
      <c r="E44" s="18" t="s">
        <v>15</v>
      </c>
      <c r="F44" s="19">
        <v>0</v>
      </c>
      <c r="G44" s="19">
        <v>0</v>
      </c>
      <c r="H44" s="19">
        <f t="shared" si="2"/>
        <v>0</v>
      </c>
      <c r="I44" s="19">
        <f t="shared" si="3"/>
        <v>0</v>
      </c>
      <c r="J44" s="19" t="s">
        <v>85</v>
      </c>
    </row>
    <row r="45" ht="22" customHeight="1" spans="1:10">
      <c r="A45" s="16">
        <v>41</v>
      </c>
      <c r="B45" s="17" t="s">
        <v>96</v>
      </c>
      <c r="C45" s="17" t="s">
        <v>25</v>
      </c>
      <c r="D45" s="17" t="s">
        <v>97</v>
      </c>
      <c r="E45" s="18" t="s">
        <v>15</v>
      </c>
      <c r="F45" s="19">
        <v>0</v>
      </c>
      <c r="G45" s="19">
        <v>0</v>
      </c>
      <c r="H45" s="19">
        <f t="shared" si="2"/>
        <v>0</v>
      </c>
      <c r="I45" s="19">
        <f t="shared" si="3"/>
        <v>0</v>
      </c>
      <c r="J45" s="19" t="s">
        <v>85</v>
      </c>
    </row>
    <row r="46" ht="22" customHeight="1" spans="1:10">
      <c r="A46" s="16">
        <v>42</v>
      </c>
      <c r="B46" s="20" t="s">
        <v>98</v>
      </c>
      <c r="C46" s="21" t="s">
        <v>13</v>
      </c>
      <c r="D46" s="21" t="s">
        <v>99</v>
      </c>
      <c r="E46" s="22" t="s">
        <v>15</v>
      </c>
      <c r="F46" s="23">
        <v>0</v>
      </c>
      <c r="G46" s="23">
        <v>0</v>
      </c>
      <c r="H46" s="23">
        <f t="shared" si="2"/>
        <v>0</v>
      </c>
      <c r="I46" s="23">
        <f t="shared" si="3"/>
        <v>0</v>
      </c>
      <c r="J46" s="23" t="s">
        <v>85</v>
      </c>
    </row>
    <row r="47" ht="22" customHeight="1" spans="1:10">
      <c r="A47" s="24"/>
      <c r="B47" s="25"/>
      <c r="C47" s="25"/>
      <c r="D47" s="25"/>
      <c r="E47" s="25"/>
      <c r="F47" s="25"/>
      <c r="G47" s="25"/>
      <c r="H47" s="25"/>
      <c r="I47" s="25"/>
      <c r="J47" s="36"/>
    </row>
    <row r="48" ht="22" customHeight="1" spans="1:10">
      <c r="A48" s="26">
        <v>43</v>
      </c>
      <c r="B48" s="27" t="s">
        <v>100</v>
      </c>
      <c r="C48" s="27" t="s">
        <v>13</v>
      </c>
      <c r="D48" s="28" t="s">
        <v>101</v>
      </c>
      <c r="E48" s="29" t="s">
        <v>102</v>
      </c>
      <c r="F48" s="30">
        <v>21</v>
      </c>
      <c r="G48" s="30">
        <v>55.5</v>
      </c>
      <c r="H48" s="30">
        <f>F48+G48</f>
        <v>76.5</v>
      </c>
      <c r="I48" s="30">
        <f t="shared" ref="I48:I70" si="4">H48*0.6</f>
        <v>45.9</v>
      </c>
      <c r="J48" s="30">
        <v>1</v>
      </c>
    </row>
    <row r="49" ht="22" customHeight="1" spans="1:10">
      <c r="A49" s="16">
        <v>44</v>
      </c>
      <c r="B49" s="31" t="s">
        <v>103</v>
      </c>
      <c r="C49" s="31" t="s">
        <v>13</v>
      </c>
      <c r="D49" s="17" t="s">
        <v>104</v>
      </c>
      <c r="E49" s="32" t="s">
        <v>102</v>
      </c>
      <c r="F49" s="19">
        <v>18</v>
      </c>
      <c r="G49" s="19">
        <v>55.5</v>
      </c>
      <c r="H49" s="19">
        <f>F49+G49</f>
        <v>73.5</v>
      </c>
      <c r="I49" s="19">
        <f t="shared" si="4"/>
        <v>44.1</v>
      </c>
      <c r="J49" s="19">
        <v>2</v>
      </c>
    </row>
    <row r="50" ht="22" customHeight="1" spans="1:10">
      <c r="A50" s="16">
        <v>45</v>
      </c>
      <c r="B50" s="31" t="s">
        <v>105</v>
      </c>
      <c r="C50" s="31" t="s">
        <v>13</v>
      </c>
      <c r="D50" s="17" t="s">
        <v>106</v>
      </c>
      <c r="E50" s="32" t="s">
        <v>102</v>
      </c>
      <c r="F50" s="19">
        <v>21</v>
      </c>
      <c r="G50" s="19">
        <v>41</v>
      </c>
      <c r="H50" s="19">
        <f>F50+G50</f>
        <v>62</v>
      </c>
      <c r="I50" s="19">
        <f t="shared" si="4"/>
        <v>37.2</v>
      </c>
      <c r="J50" s="19">
        <v>3</v>
      </c>
    </row>
    <row r="51" ht="22" customHeight="1" spans="1:10">
      <c r="A51" s="16">
        <v>46</v>
      </c>
      <c r="B51" s="31" t="s">
        <v>107</v>
      </c>
      <c r="C51" s="31" t="s">
        <v>13</v>
      </c>
      <c r="D51" s="17" t="s">
        <v>108</v>
      </c>
      <c r="E51" s="32" t="s">
        <v>102</v>
      </c>
      <c r="F51" s="19">
        <v>12</v>
      </c>
      <c r="G51" s="19">
        <v>46.5</v>
      </c>
      <c r="H51" s="19">
        <f>F51+G51</f>
        <v>58.5</v>
      </c>
      <c r="I51" s="19">
        <f t="shared" si="4"/>
        <v>35.1</v>
      </c>
      <c r="J51" s="19">
        <v>4</v>
      </c>
    </row>
    <row r="52" ht="22" customHeight="1" spans="1:10">
      <c r="A52" s="16">
        <v>47</v>
      </c>
      <c r="B52" s="31" t="s">
        <v>109</v>
      </c>
      <c r="C52" s="31" t="s">
        <v>13</v>
      </c>
      <c r="D52" s="17" t="s">
        <v>110</v>
      </c>
      <c r="E52" s="32" t="s">
        <v>102</v>
      </c>
      <c r="F52" s="19">
        <v>20</v>
      </c>
      <c r="G52" s="19">
        <v>37</v>
      </c>
      <c r="H52" s="19">
        <f>F52+G52</f>
        <v>57</v>
      </c>
      <c r="I52" s="19">
        <f t="shared" si="4"/>
        <v>34.2</v>
      </c>
      <c r="J52" s="19">
        <v>5</v>
      </c>
    </row>
    <row r="53" ht="22" customHeight="1" spans="1:10">
      <c r="A53" s="16">
        <v>48</v>
      </c>
      <c r="B53" s="31" t="s">
        <v>111</v>
      </c>
      <c r="C53" s="31" t="s">
        <v>13</v>
      </c>
      <c r="D53" s="17" t="s">
        <v>112</v>
      </c>
      <c r="E53" s="32" t="s">
        <v>102</v>
      </c>
      <c r="F53" s="19">
        <v>20</v>
      </c>
      <c r="G53" s="19">
        <v>36.5</v>
      </c>
      <c r="H53" s="19">
        <f>F53+G53</f>
        <v>56.5</v>
      </c>
      <c r="I53" s="19">
        <f t="shared" si="4"/>
        <v>33.9</v>
      </c>
      <c r="J53" s="19">
        <v>6</v>
      </c>
    </row>
    <row r="54" ht="22" customHeight="1" spans="1:10">
      <c r="A54" s="16">
        <v>49</v>
      </c>
      <c r="B54" s="31" t="s">
        <v>113</v>
      </c>
      <c r="C54" s="31" t="s">
        <v>25</v>
      </c>
      <c r="D54" s="17" t="s">
        <v>114</v>
      </c>
      <c r="E54" s="32" t="s">
        <v>102</v>
      </c>
      <c r="F54" s="19">
        <v>17</v>
      </c>
      <c r="G54" s="19">
        <v>37</v>
      </c>
      <c r="H54" s="19">
        <f>F54+G54</f>
        <v>54</v>
      </c>
      <c r="I54" s="19">
        <f t="shared" si="4"/>
        <v>32.4</v>
      </c>
      <c r="J54" s="19">
        <v>7</v>
      </c>
    </row>
    <row r="55" ht="22" customHeight="1" spans="1:10">
      <c r="A55" s="16">
        <v>50</v>
      </c>
      <c r="B55" s="31" t="s">
        <v>115</v>
      </c>
      <c r="C55" s="31" t="s">
        <v>13</v>
      </c>
      <c r="D55" s="17" t="s">
        <v>116</v>
      </c>
      <c r="E55" s="32" t="s">
        <v>102</v>
      </c>
      <c r="F55" s="19">
        <v>14</v>
      </c>
      <c r="G55" s="19">
        <v>38.5</v>
      </c>
      <c r="H55" s="19">
        <f>F55+G55</f>
        <v>52.5</v>
      </c>
      <c r="I55" s="19">
        <f t="shared" si="4"/>
        <v>31.5</v>
      </c>
      <c r="J55" s="19">
        <v>8</v>
      </c>
    </row>
    <row r="56" ht="22" customHeight="1" spans="1:10">
      <c r="A56" s="16">
        <v>51</v>
      </c>
      <c r="B56" s="31" t="s">
        <v>117</v>
      </c>
      <c r="C56" s="31" t="s">
        <v>13</v>
      </c>
      <c r="D56" s="17" t="s">
        <v>118</v>
      </c>
      <c r="E56" s="32" t="s">
        <v>102</v>
      </c>
      <c r="F56" s="19">
        <v>11</v>
      </c>
      <c r="G56" s="19">
        <v>40.5</v>
      </c>
      <c r="H56" s="19">
        <f>F56+G56</f>
        <v>51.5</v>
      </c>
      <c r="I56" s="19">
        <f t="shared" si="4"/>
        <v>30.9</v>
      </c>
      <c r="J56" s="19">
        <v>9</v>
      </c>
    </row>
    <row r="57" ht="22" customHeight="1" spans="1:10">
      <c r="A57" s="16">
        <v>52</v>
      </c>
      <c r="B57" s="31" t="s">
        <v>119</v>
      </c>
      <c r="C57" s="31" t="s">
        <v>13</v>
      </c>
      <c r="D57" s="17" t="s">
        <v>120</v>
      </c>
      <c r="E57" s="32" t="s">
        <v>102</v>
      </c>
      <c r="F57" s="19">
        <v>17</v>
      </c>
      <c r="G57" s="19">
        <v>32.5</v>
      </c>
      <c r="H57" s="19">
        <f>F57+G57</f>
        <v>49.5</v>
      </c>
      <c r="I57" s="19">
        <f t="shared" si="4"/>
        <v>29.7</v>
      </c>
      <c r="J57" s="19">
        <v>10</v>
      </c>
    </row>
    <row r="58" ht="22" customHeight="1" spans="1:10">
      <c r="A58" s="16">
        <v>53</v>
      </c>
      <c r="B58" s="31" t="s">
        <v>121</v>
      </c>
      <c r="C58" s="31" t="s">
        <v>13</v>
      </c>
      <c r="D58" s="17" t="s">
        <v>122</v>
      </c>
      <c r="E58" s="32" t="s">
        <v>102</v>
      </c>
      <c r="F58" s="19">
        <v>23</v>
      </c>
      <c r="G58" s="19">
        <v>24.5</v>
      </c>
      <c r="H58" s="19">
        <f>F58+G58</f>
        <v>47.5</v>
      </c>
      <c r="I58" s="19">
        <f t="shared" si="4"/>
        <v>28.5</v>
      </c>
      <c r="J58" s="19">
        <v>11</v>
      </c>
    </row>
    <row r="59" ht="22" customHeight="1" spans="1:10">
      <c r="A59" s="16">
        <v>54</v>
      </c>
      <c r="B59" s="31" t="s">
        <v>123</v>
      </c>
      <c r="C59" s="31" t="s">
        <v>13</v>
      </c>
      <c r="D59" s="17" t="s">
        <v>124</v>
      </c>
      <c r="E59" s="32" t="s">
        <v>102</v>
      </c>
      <c r="F59" s="19">
        <v>21</v>
      </c>
      <c r="G59" s="19">
        <v>25.5</v>
      </c>
      <c r="H59" s="19">
        <f>F59+G59</f>
        <v>46.5</v>
      </c>
      <c r="I59" s="19">
        <f t="shared" si="4"/>
        <v>27.9</v>
      </c>
      <c r="J59" s="19">
        <v>12</v>
      </c>
    </row>
    <row r="60" ht="22" customHeight="1" spans="1:10">
      <c r="A60" s="16">
        <v>55</v>
      </c>
      <c r="B60" s="31" t="s">
        <v>125</v>
      </c>
      <c r="C60" s="31" t="s">
        <v>13</v>
      </c>
      <c r="D60" s="17" t="s">
        <v>126</v>
      </c>
      <c r="E60" s="32" t="s">
        <v>102</v>
      </c>
      <c r="F60" s="19">
        <v>17</v>
      </c>
      <c r="G60" s="19">
        <v>28.5</v>
      </c>
      <c r="H60" s="19">
        <f>F60+G60</f>
        <v>45.5</v>
      </c>
      <c r="I60" s="19">
        <f t="shared" si="4"/>
        <v>27.3</v>
      </c>
      <c r="J60" s="19">
        <v>13</v>
      </c>
    </row>
    <row r="61" ht="22" customHeight="1" spans="1:10">
      <c r="A61" s="16">
        <v>56</v>
      </c>
      <c r="B61" s="31" t="s">
        <v>127</v>
      </c>
      <c r="C61" s="31" t="s">
        <v>13</v>
      </c>
      <c r="D61" s="17" t="s">
        <v>128</v>
      </c>
      <c r="E61" s="32" t="s">
        <v>102</v>
      </c>
      <c r="F61" s="19">
        <v>6</v>
      </c>
      <c r="G61" s="19">
        <v>38.5</v>
      </c>
      <c r="H61" s="19">
        <f>F61+G61</f>
        <v>44.5</v>
      </c>
      <c r="I61" s="19">
        <f t="shared" si="4"/>
        <v>26.7</v>
      </c>
      <c r="J61" s="19">
        <v>14</v>
      </c>
    </row>
    <row r="62" ht="22" customHeight="1" spans="1:10">
      <c r="A62" s="16">
        <v>57</v>
      </c>
      <c r="B62" s="31" t="s">
        <v>129</v>
      </c>
      <c r="C62" s="31" t="s">
        <v>13</v>
      </c>
      <c r="D62" s="17" t="s">
        <v>130</v>
      </c>
      <c r="E62" s="32" t="s">
        <v>102</v>
      </c>
      <c r="F62" s="19">
        <v>14</v>
      </c>
      <c r="G62" s="19">
        <v>20.5</v>
      </c>
      <c r="H62" s="19">
        <f>F62+G62</f>
        <v>34.5</v>
      </c>
      <c r="I62" s="19">
        <f t="shared" si="4"/>
        <v>20.7</v>
      </c>
      <c r="J62" s="19">
        <v>15</v>
      </c>
    </row>
    <row r="63" ht="22" customHeight="1" spans="1:10">
      <c r="A63" s="16">
        <v>58</v>
      </c>
      <c r="B63" s="31" t="s">
        <v>131</v>
      </c>
      <c r="C63" s="31" t="s">
        <v>13</v>
      </c>
      <c r="D63" s="17" t="s">
        <v>132</v>
      </c>
      <c r="E63" s="32" t="s">
        <v>102</v>
      </c>
      <c r="F63" s="19">
        <v>18</v>
      </c>
      <c r="G63" s="19">
        <v>14.5</v>
      </c>
      <c r="H63" s="19">
        <f>F63+G63</f>
        <v>32.5</v>
      </c>
      <c r="I63" s="19">
        <f t="shared" si="4"/>
        <v>19.5</v>
      </c>
      <c r="J63" s="19">
        <v>16</v>
      </c>
    </row>
    <row r="64" ht="22" customHeight="1" spans="1:10">
      <c r="A64" s="16">
        <v>59</v>
      </c>
      <c r="B64" s="31" t="s">
        <v>133</v>
      </c>
      <c r="C64" s="31" t="s">
        <v>13</v>
      </c>
      <c r="D64" s="17" t="s">
        <v>134</v>
      </c>
      <c r="E64" s="32" t="s">
        <v>102</v>
      </c>
      <c r="F64" s="19">
        <v>14</v>
      </c>
      <c r="G64" s="19">
        <v>17.5</v>
      </c>
      <c r="H64" s="19">
        <f>F64+G64</f>
        <v>31.5</v>
      </c>
      <c r="I64" s="19">
        <f t="shared" si="4"/>
        <v>18.9</v>
      </c>
      <c r="J64" s="19">
        <v>17</v>
      </c>
    </row>
    <row r="65" ht="22" customHeight="1" spans="1:10">
      <c r="A65" s="16">
        <v>60</v>
      </c>
      <c r="B65" s="31" t="s">
        <v>135</v>
      </c>
      <c r="C65" s="31" t="s">
        <v>13</v>
      </c>
      <c r="D65" s="17" t="s">
        <v>136</v>
      </c>
      <c r="E65" s="32" t="s">
        <v>102</v>
      </c>
      <c r="F65" s="19">
        <v>7</v>
      </c>
      <c r="G65" s="19">
        <v>21.5</v>
      </c>
      <c r="H65" s="19">
        <f>F65+G65</f>
        <v>28.5</v>
      </c>
      <c r="I65" s="19">
        <f t="shared" si="4"/>
        <v>17.1</v>
      </c>
      <c r="J65" s="19">
        <v>18</v>
      </c>
    </row>
    <row r="66" ht="22" customHeight="1" spans="1:10">
      <c r="A66" s="16">
        <v>61</v>
      </c>
      <c r="B66" s="31" t="s">
        <v>137</v>
      </c>
      <c r="C66" s="31" t="s">
        <v>13</v>
      </c>
      <c r="D66" s="17" t="s">
        <v>138</v>
      </c>
      <c r="E66" s="32" t="s">
        <v>102</v>
      </c>
      <c r="F66" s="19">
        <v>0</v>
      </c>
      <c r="G66" s="19">
        <v>0</v>
      </c>
      <c r="H66" s="19">
        <f>F66+G66</f>
        <v>0</v>
      </c>
      <c r="I66" s="19">
        <f t="shared" si="4"/>
        <v>0</v>
      </c>
      <c r="J66" s="19" t="s">
        <v>85</v>
      </c>
    </row>
    <row r="67" ht="22" customHeight="1" spans="1:10">
      <c r="A67" s="24"/>
      <c r="B67" s="25"/>
      <c r="C67" s="25"/>
      <c r="D67" s="25"/>
      <c r="E67" s="25"/>
      <c r="F67" s="25"/>
      <c r="G67" s="25"/>
      <c r="H67" s="25"/>
      <c r="I67" s="25"/>
      <c r="J67" s="36"/>
    </row>
    <row r="68" ht="22" customHeight="1" spans="1:10">
      <c r="A68" s="16">
        <v>62</v>
      </c>
      <c r="B68" s="17" t="s">
        <v>139</v>
      </c>
      <c r="C68" s="17" t="s">
        <v>13</v>
      </c>
      <c r="D68" s="17" t="s">
        <v>140</v>
      </c>
      <c r="E68" s="32" t="s">
        <v>141</v>
      </c>
      <c r="F68" s="19">
        <v>30</v>
      </c>
      <c r="G68" s="19">
        <v>45</v>
      </c>
      <c r="H68" s="19">
        <f>F68+G68</f>
        <v>75</v>
      </c>
      <c r="I68" s="19">
        <f>H68*0.6</f>
        <v>45</v>
      </c>
      <c r="J68" s="19">
        <v>1</v>
      </c>
    </row>
    <row r="69" ht="22" customHeight="1" spans="1:10">
      <c r="A69" s="16">
        <v>63</v>
      </c>
      <c r="B69" s="17" t="s">
        <v>142</v>
      </c>
      <c r="C69" s="17" t="s">
        <v>25</v>
      </c>
      <c r="D69" s="17" t="s">
        <v>143</v>
      </c>
      <c r="E69" s="32" t="s">
        <v>141</v>
      </c>
      <c r="F69" s="19">
        <v>24</v>
      </c>
      <c r="G69" s="19">
        <v>47</v>
      </c>
      <c r="H69" s="19">
        <f>F69+G69</f>
        <v>71</v>
      </c>
      <c r="I69" s="19">
        <f>H69*0.6</f>
        <v>42.6</v>
      </c>
      <c r="J69" s="19">
        <v>2</v>
      </c>
    </row>
    <row r="70" ht="22" customHeight="1" spans="1:10">
      <c r="A70" s="16">
        <v>64</v>
      </c>
      <c r="B70" s="17" t="s">
        <v>144</v>
      </c>
      <c r="C70" s="17" t="s">
        <v>13</v>
      </c>
      <c r="D70" s="17" t="s">
        <v>145</v>
      </c>
      <c r="E70" s="32" t="s">
        <v>141</v>
      </c>
      <c r="F70" s="19">
        <v>20</v>
      </c>
      <c r="G70" s="19">
        <v>45</v>
      </c>
      <c r="H70" s="19">
        <f>F70+G70</f>
        <v>65</v>
      </c>
      <c r="I70" s="19">
        <f>H70*0.6</f>
        <v>39</v>
      </c>
      <c r="J70" s="19">
        <v>3</v>
      </c>
    </row>
    <row r="71" ht="22" customHeight="1" spans="1:10">
      <c r="A71" s="16">
        <v>65</v>
      </c>
      <c r="B71" s="17" t="s">
        <v>146</v>
      </c>
      <c r="C71" s="17" t="s">
        <v>25</v>
      </c>
      <c r="D71" s="17" t="s">
        <v>147</v>
      </c>
      <c r="E71" s="32" t="s">
        <v>141</v>
      </c>
      <c r="F71" s="19">
        <v>27</v>
      </c>
      <c r="G71" s="19">
        <v>27</v>
      </c>
      <c r="H71" s="19">
        <f>F71+G71</f>
        <v>54</v>
      </c>
      <c r="I71" s="19">
        <f>H71*0.6</f>
        <v>32.4</v>
      </c>
      <c r="J71" s="19">
        <v>4</v>
      </c>
    </row>
    <row r="72" ht="22" customHeight="1" spans="1:10">
      <c r="A72" s="16">
        <v>66</v>
      </c>
      <c r="B72" s="17" t="s">
        <v>148</v>
      </c>
      <c r="C72" s="17" t="s">
        <v>13</v>
      </c>
      <c r="D72" s="17" t="s">
        <v>149</v>
      </c>
      <c r="E72" s="32" t="s">
        <v>141</v>
      </c>
      <c r="F72" s="19">
        <v>22</v>
      </c>
      <c r="G72" s="19">
        <v>30</v>
      </c>
      <c r="H72" s="19">
        <f>F72+G72</f>
        <v>52</v>
      </c>
      <c r="I72" s="19">
        <f>H72*0.6</f>
        <v>31.2</v>
      </c>
      <c r="J72" s="19">
        <v>5</v>
      </c>
    </row>
    <row r="73" ht="22" customHeight="1" spans="1:10">
      <c r="A73" s="16">
        <v>67</v>
      </c>
      <c r="B73" s="17" t="s">
        <v>150</v>
      </c>
      <c r="C73" s="17" t="s">
        <v>25</v>
      </c>
      <c r="D73" s="17" t="s">
        <v>151</v>
      </c>
      <c r="E73" s="32" t="s">
        <v>141</v>
      </c>
      <c r="F73" s="19">
        <v>0</v>
      </c>
      <c r="G73" s="19">
        <v>0</v>
      </c>
      <c r="H73" s="19">
        <f>F73+G73</f>
        <v>0</v>
      </c>
      <c r="I73" s="19">
        <f>H73*0.6</f>
        <v>0</v>
      </c>
      <c r="J73" s="19" t="s">
        <v>85</v>
      </c>
    </row>
    <row r="74" ht="22" customHeight="1" spans="1:10">
      <c r="A74" s="16">
        <v>68</v>
      </c>
      <c r="B74" s="17" t="s">
        <v>152</v>
      </c>
      <c r="C74" s="17" t="s">
        <v>25</v>
      </c>
      <c r="D74" s="17" t="s">
        <v>153</v>
      </c>
      <c r="E74" s="32" t="s">
        <v>141</v>
      </c>
      <c r="F74" s="19">
        <v>0</v>
      </c>
      <c r="G74" s="19">
        <v>0</v>
      </c>
      <c r="H74" s="19">
        <f>F74+G74</f>
        <v>0</v>
      </c>
      <c r="I74" s="19">
        <f>H74*0.6</f>
        <v>0</v>
      </c>
      <c r="J74" s="19" t="s">
        <v>85</v>
      </c>
    </row>
    <row r="75" ht="22" customHeight="1" spans="1:10">
      <c r="A75" s="24"/>
      <c r="B75" s="25"/>
      <c r="C75" s="25"/>
      <c r="D75" s="25"/>
      <c r="E75" s="25"/>
      <c r="F75" s="25"/>
      <c r="G75" s="25"/>
      <c r="H75" s="25"/>
      <c r="I75" s="25"/>
      <c r="J75" s="36"/>
    </row>
    <row r="76" ht="22" customHeight="1" spans="1:10">
      <c r="A76" s="16">
        <v>69</v>
      </c>
      <c r="B76" s="17" t="s">
        <v>154</v>
      </c>
      <c r="C76" s="17" t="s">
        <v>25</v>
      </c>
      <c r="D76" s="17" t="s">
        <v>155</v>
      </c>
      <c r="E76" s="32" t="s">
        <v>156</v>
      </c>
      <c r="F76" s="19">
        <v>26</v>
      </c>
      <c r="G76" s="19">
        <v>33</v>
      </c>
      <c r="H76" s="19">
        <f>F76+G76</f>
        <v>59</v>
      </c>
      <c r="I76" s="19">
        <f>H76*0.6</f>
        <v>35.4</v>
      </c>
      <c r="J76" s="19">
        <v>1</v>
      </c>
    </row>
    <row r="77" ht="22" customHeight="1" spans="1:10">
      <c r="A77" s="16">
        <v>70</v>
      </c>
      <c r="B77" s="17" t="s">
        <v>157</v>
      </c>
      <c r="C77" s="17" t="s">
        <v>25</v>
      </c>
      <c r="D77" s="17" t="s">
        <v>158</v>
      </c>
      <c r="E77" s="32" t="s">
        <v>156</v>
      </c>
      <c r="F77" s="19">
        <v>24</v>
      </c>
      <c r="G77" s="19">
        <v>32</v>
      </c>
      <c r="H77" s="19">
        <f>F77+G77</f>
        <v>56</v>
      </c>
      <c r="I77" s="19">
        <f>H77*0.6</f>
        <v>33.6</v>
      </c>
      <c r="J77" s="19">
        <v>2</v>
      </c>
    </row>
    <row r="78" ht="22" customHeight="1" spans="1:10">
      <c r="A78" s="16">
        <v>71</v>
      </c>
      <c r="B78" s="17" t="s">
        <v>159</v>
      </c>
      <c r="C78" s="17" t="s">
        <v>13</v>
      </c>
      <c r="D78" s="17" t="s">
        <v>160</v>
      </c>
      <c r="E78" s="32" t="s">
        <v>156</v>
      </c>
      <c r="F78" s="19">
        <v>22</v>
      </c>
      <c r="G78" s="19">
        <v>33</v>
      </c>
      <c r="H78" s="19">
        <f>F78+G78</f>
        <v>55</v>
      </c>
      <c r="I78" s="19">
        <f>H78*0.6</f>
        <v>33</v>
      </c>
      <c r="J78" s="19">
        <v>3</v>
      </c>
    </row>
    <row r="79" ht="22" customHeight="1" spans="1:10">
      <c r="A79" s="16">
        <v>72</v>
      </c>
      <c r="B79" s="17" t="s">
        <v>161</v>
      </c>
      <c r="C79" s="17" t="s">
        <v>25</v>
      </c>
      <c r="D79" s="17" t="s">
        <v>162</v>
      </c>
      <c r="E79" s="32" t="s">
        <v>156</v>
      </c>
      <c r="F79" s="19">
        <v>24</v>
      </c>
      <c r="G79" s="19">
        <v>20</v>
      </c>
      <c r="H79" s="19">
        <f>F79+G79</f>
        <v>44</v>
      </c>
      <c r="I79" s="19">
        <f>H79*0.6</f>
        <v>26.4</v>
      </c>
      <c r="J79" s="19">
        <v>4</v>
      </c>
    </row>
    <row r="80" ht="22" customHeight="1" spans="1:10">
      <c r="A80" s="16">
        <v>73</v>
      </c>
      <c r="B80" s="17" t="s">
        <v>163</v>
      </c>
      <c r="C80" s="17" t="s">
        <v>25</v>
      </c>
      <c r="D80" s="17" t="s">
        <v>164</v>
      </c>
      <c r="E80" s="32" t="s">
        <v>156</v>
      </c>
      <c r="F80" s="19">
        <v>0</v>
      </c>
      <c r="G80" s="19">
        <v>0</v>
      </c>
      <c r="H80" s="19">
        <f>F80+G80</f>
        <v>0</v>
      </c>
      <c r="I80" s="19">
        <f>H80*0.6</f>
        <v>0</v>
      </c>
      <c r="J80" s="19" t="s">
        <v>85</v>
      </c>
    </row>
    <row r="81" ht="22" customHeight="1" spans="1:10">
      <c r="A81" s="16">
        <v>74</v>
      </c>
      <c r="B81" s="17" t="s">
        <v>165</v>
      </c>
      <c r="C81" s="17" t="s">
        <v>25</v>
      </c>
      <c r="D81" s="17" t="s">
        <v>166</v>
      </c>
      <c r="E81" s="32" t="s">
        <v>156</v>
      </c>
      <c r="F81" s="19">
        <v>0</v>
      </c>
      <c r="G81" s="19">
        <v>0</v>
      </c>
      <c r="H81" s="19">
        <f>F81+G81</f>
        <v>0</v>
      </c>
      <c r="I81" s="19">
        <f>H81*0.6</f>
        <v>0</v>
      </c>
      <c r="J81" s="19" t="s">
        <v>85</v>
      </c>
    </row>
    <row r="82" ht="22" customHeight="1" spans="1:10">
      <c r="A82" s="16">
        <v>75</v>
      </c>
      <c r="B82" s="17" t="s">
        <v>167</v>
      </c>
      <c r="C82" s="17" t="s">
        <v>25</v>
      </c>
      <c r="D82" s="17" t="s">
        <v>168</v>
      </c>
      <c r="E82" s="32" t="s">
        <v>156</v>
      </c>
      <c r="F82" s="19">
        <v>0</v>
      </c>
      <c r="G82" s="19">
        <v>0</v>
      </c>
      <c r="H82" s="19">
        <f>F82+G82</f>
        <v>0</v>
      </c>
      <c r="I82" s="19">
        <f>H82*0.6</f>
        <v>0</v>
      </c>
      <c r="J82" s="19" t="s">
        <v>85</v>
      </c>
    </row>
    <row r="83" ht="22" customHeight="1" spans="1:10">
      <c r="A83" s="24"/>
      <c r="B83" s="25"/>
      <c r="C83" s="25"/>
      <c r="D83" s="25"/>
      <c r="E83" s="25"/>
      <c r="F83" s="25"/>
      <c r="G83" s="25"/>
      <c r="H83" s="25"/>
      <c r="I83" s="25"/>
      <c r="J83" s="36"/>
    </row>
    <row r="84" ht="22" customHeight="1" spans="1:10">
      <c r="A84" s="16">
        <v>76</v>
      </c>
      <c r="B84" s="17" t="s">
        <v>169</v>
      </c>
      <c r="C84" s="17" t="s">
        <v>25</v>
      </c>
      <c r="D84" s="17" t="s">
        <v>170</v>
      </c>
      <c r="E84" s="32" t="s">
        <v>171</v>
      </c>
      <c r="F84" s="19">
        <v>27</v>
      </c>
      <c r="G84" s="19">
        <v>41.5</v>
      </c>
      <c r="H84" s="19">
        <f>F84+G84</f>
        <v>68.5</v>
      </c>
      <c r="I84" s="19">
        <f>H84*0.6</f>
        <v>41.1</v>
      </c>
      <c r="J84" s="19">
        <v>1</v>
      </c>
    </row>
    <row r="85" ht="22" customHeight="1" spans="1:10">
      <c r="A85" s="16">
        <v>77</v>
      </c>
      <c r="B85" s="17" t="s">
        <v>172</v>
      </c>
      <c r="C85" s="17" t="s">
        <v>25</v>
      </c>
      <c r="D85" s="17" t="s">
        <v>173</v>
      </c>
      <c r="E85" s="32" t="s">
        <v>171</v>
      </c>
      <c r="F85" s="19">
        <v>23</v>
      </c>
      <c r="G85" s="19">
        <v>38</v>
      </c>
      <c r="H85" s="19">
        <f>F85+G85</f>
        <v>61</v>
      </c>
      <c r="I85" s="19">
        <f>H85*0.6</f>
        <v>36.6</v>
      </c>
      <c r="J85" s="19">
        <v>2</v>
      </c>
    </row>
    <row r="86" ht="22" customHeight="1" spans="1:10">
      <c r="A86" s="16">
        <v>78</v>
      </c>
      <c r="B86" s="17" t="s">
        <v>174</v>
      </c>
      <c r="C86" s="17" t="s">
        <v>25</v>
      </c>
      <c r="D86" s="17" t="s">
        <v>175</v>
      </c>
      <c r="E86" s="32" t="s">
        <v>171</v>
      </c>
      <c r="F86" s="19">
        <v>34</v>
      </c>
      <c r="G86" s="19">
        <v>23</v>
      </c>
      <c r="H86" s="19">
        <f>F86+G86</f>
        <v>57</v>
      </c>
      <c r="I86" s="19">
        <f>H86*0.6</f>
        <v>34.2</v>
      </c>
      <c r="J86" s="19">
        <v>3</v>
      </c>
    </row>
    <row r="87" ht="22" customHeight="1" spans="1:10">
      <c r="A87" s="16">
        <v>79</v>
      </c>
      <c r="B87" s="17" t="s">
        <v>176</v>
      </c>
      <c r="C87" s="17" t="s">
        <v>25</v>
      </c>
      <c r="D87" s="17" t="s">
        <v>177</v>
      </c>
      <c r="E87" s="32" t="s">
        <v>171</v>
      </c>
      <c r="F87" s="19">
        <v>25</v>
      </c>
      <c r="G87" s="19">
        <v>30.5</v>
      </c>
      <c r="H87" s="19">
        <f>F87+G87</f>
        <v>55.5</v>
      </c>
      <c r="I87" s="19">
        <f>H87*0.6</f>
        <v>33.3</v>
      </c>
      <c r="J87" s="19">
        <v>4</v>
      </c>
    </row>
    <row r="88" ht="22" customHeight="1" spans="1:10">
      <c r="A88" s="16">
        <v>80</v>
      </c>
      <c r="B88" s="17" t="s">
        <v>178</v>
      </c>
      <c r="C88" s="17" t="s">
        <v>25</v>
      </c>
      <c r="D88" s="17" t="s">
        <v>179</v>
      </c>
      <c r="E88" s="32" t="s">
        <v>171</v>
      </c>
      <c r="F88" s="19">
        <v>0</v>
      </c>
      <c r="G88" s="19">
        <v>0</v>
      </c>
      <c r="H88" s="19">
        <f>F88+G88</f>
        <v>0</v>
      </c>
      <c r="I88" s="19">
        <f>H88*0.6</f>
        <v>0</v>
      </c>
      <c r="J88" s="19" t="s">
        <v>85</v>
      </c>
    </row>
    <row r="89" ht="22" customHeight="1" spans="1:10">
      <c r="A89" s="16">
        <v>81</v>
      </c>
      <c r="B89" s="17" t="s">
        <v>180</v>
      </c>
      <c r="C89" s="17" t="s">
        <v>25</v>
      </c>
      <c r="D89" s="17" t="s">
        <v>181</v>
      </c>
      <c r="E89" s="32" t="s">
        <v>171</v>
      </c>
      <c r="F89" s="19">
        <v>0</v>
      </c>
      <c r="G89" s="19">
        <v>0</v>
      </c>
      <c r="H89" s="19">
        <f>F89+G89</f>
        <v>0</v>
      </c>
      <c r="I89" s="19">
        <f>H89*0.6</f>
        <v>0</v>
      </c>
      <c r="J89" s="19" t="s">
        <v>85</v>
      </c>
    </row>
    <row r="90" ht="22" customHeight="1" spans="1:10">
      <c r="A90" s="16">
        <v>82</v>
      </c>
      <c r="B90" s="17" t="s">
        <v>182</v>
      </c>
      <c r="C90" s="17" t="s">
        <v>25</v>
      </c>
      <c r="D90" s="17" t="s">
        <v>183</v>
      </c>
      <c r="E90" s="32" t="s">
        <v>171</v>
      </c>
      <c r="F90" s="19">
        <v>0</v>
      </c>
      <c r="G90" s="19">
        <v>0</v>
      </c>
      <c r="H90" s="19">
        <f>F90+G90</f>
        <v>0</v>
      </c>
      <c r="I90" s="19">
        <f>H90*0.6</f>
        <v>0</v>
      </c>
      <c r="J90" s="19" t="s">
        <v>85</v>
      </c>
    </row>
    <row r="91" ht="22" customHeight="1" spans="1:10">
      <c r="A91" s="24"/>
      <c r="B91" s="25"/>
      <c r="C91" s="25"/>
      <c r="D91" s="25"/>
      <c r="E91" s="25"/>
      <c r="F91" s="25"/>
      <c r="G91" s="25"/>
      <c r="H91" s="25"/>
      <c r="I91" s="25"/>
      <c r="J91" s="36"/>
    </row>
    <row r="92" ht="22" customHeight="1" spans="1:10">
      <c r="A92" s="16">
        <v>83</v>
      </c>
      <c r="B92" s="17" t="s">
        <v>184</v>
      </c>
      <c r="C92" s="17" t="s">
        <v>25</v>
      </c>
      <c r="D92" s="17" t="s">
        <v>185</v>
      </c>
      <c r="E92" s="32" t="s">
        <v>186</v>
      </c>
      <c r="F92" s="19">
        <v>25</v>
      </c>
      <c r="G92" s="19">
        <v>53.5</v>
      </c>
      <c r="H92" s="19">
        <f t="shared" ref="H92:H104" si="5">F92+G92</f>
        <v>78.5</v>
      </c>
      <c r="I92" s="19">
        <f t="shared" ref="I92:I104" si="6">H92*0.6</f>
        <v>47.1</v>
      </c>
      <c r="J92" s="19">
        <v>1</v>
      </c>
    </row>
    <row r="93" ht="22" customHeight="1" spans="1:10">
      <c r="A93" s="16">
        <v>84</v>
      </c>
      <c r="B93" s="17" t="s">
        <v>187</v>
      </c>
      <c r="C93" s="17" t="s">
        <v>25</v>
      </c>
      <c r="D93" s="17" t="s">
        <v>188</v>
      </c>
      <c r="E93" s="32" t="s">
        <v>186</v>
      </c>
      <c r="F93" s="19">
        <v>24</v>
      </c>
      <c r="G93" s="19">
        <v>50.5</v>
      </c>
      <c r="H93" s="19">
        <f t="shared" si="5"/>
        <v>74.5</v>
      </c>
      <c r="I93" s="19">
        <f t="shared" si="6"/>
        <v>44.7</v>
      </c>
      <c r="J93" s="19">
        <v>2</v>
      </c>
    </row>
    <row r="94" ht="22" customHeight="1" spans="1:10">
      <c r="A94" s="16">
        <v>85</v>
      </c>
      <c r="B94" s="17" t="s">
        <v>189</v>
      </c>
      <c r="C94" s="17" t="s">
        <v>13</v>
      </c>
      <c r="D94" s="17" t="s">
        <v>190</v>
      </c>
      <c r="E94" s="32" t="s">
        <v>186</v>
      </c>
      <c r="F94" s="19">
        <v>25</v>
      </c>
      <c r="G94" s="19">
        <v>28.5</v>
      </c>
      <c r="H94" s="19">
        <f t="shared" si="5"/>
        <v>53.5</v>
      </c>
      <c r="I94" s="19">
        <f t="shared" si="6"/>
        <v>32.1</v>
      </c>
      <c r="J94" s="19">
        <v>3</v>
      </c>
    </row>
    <row r="95" ht="22" customHeight="1" spans="1:10">
      <c r="A95" s="16">
        <v>86</v>
      </c>
      <c r="B95" s="17" t="s">
        <v>191</v>
      </c>
      <c r="C95" s="17" t="s">
        <v>25</v>
      </c>
      <c r="D95" s="17" t="s">
        <v>192</v>
      </c>
      <c r="E95" s="32" t="s">
        <v>186</v>
      </c>
      <c r="F95" s="19">
        <v>0</v>
      </c>
      <c r="G95" s="19">
        <v>0</v>
      </c>
      <c r="H95" s="19">
        <f t="shared" si="5"/>
        <v>0</v>
      </c>
      <c r="I95" s="19">
        <f t="shared" si="6"/>
        <v>0</v>
      </c>
      <c r="J95" s="19" t="s">
        <v>85</v>
      </c>
    </row>
    <row r="96" ht="22" customHeight="1" spans="1:10">
      <c r="A96" s="16">
        <v>87</v>
      </c>
      <c r="B96" s="17" t="s">
        <v>193</v>
      </c>
      <c r="C96" s="17" t="s">
        <v>13</v>
      </c>
      <c r="D96" s="17" t="s">
        <v>194</v>
      </c>
      <c r="E96" s="32" t="s">
        <v>186</v>
      </c>
      <c r="F96" s="19">
        <v>0</v>
      </c>
      <c r="G96" s="19">
        <v>0</v>
      </c>
      <c r="H96" s="19">
        <f t="shared" si="5"/>
        <v>0</v>
      </c>
      <c r="I96" s="19">
        <f t="shared" si="6"/>
        <v>0</v>
      </c>
      <c r="J96" s="19" t="s">
        <v>85</v>
      </c>
    </row>
    <row r="97" ht="22" customHeight="1" spans="1:10">
      <c r="A97" s="16">
        <v>88</v>
      </c>
      <c r="B97" s="17" t="s">
        <v>195</v>
      </c>
      <c r="C97" s="17" t="s">
        <v>25</v>
      </c>
      <c r="D97" s="17" t="s">
        <v>196</v>
      </c>
      <c r="E97" s="32" t="s">
        <v>186</v>
      </c>
      <c r="F97" s="19">
        <v>0</v>
      </c>
      <c r="G97" s="19">
        <v>0</v>
      </c>
      <c r="H97" s="19">
        <f t="shared" si="5"/>
        <v>0</v>
      </c>
      <c r="I97" s="19">
        <f t="shared" si="6"/>
        <v>0</v>
      </c>
      <c r="J97" s="19" t="s">
        <v>85</v>
      </c>
    </row>
    <row r="98" ht="22" customHeight="1" spans="1:10">
      <c r="A98" s="16">
        <v>89</v>
      </c>
      <c r="B98" s="17" t="s">
        <v>197</v>
      </c>
      <c r="C98" s="17" t="s">
        <v>13</v>
      </c>
      <c r="D98" s="17" t="s">
        <v>198</v>
      </c>
      <c r="E98" s="32" t="s">
        <v>186</v>
      </c>
      <c r="F98" s="19">
        <v>0</v>
      </c>
      <c r="G98" s="19">
        <v>0</v>
      </c>
      <c r="H98" s="19">
        <f t="shared" si="5"/>
        <v>0</v>
      </c>
      <c r="I98" s="19">
        <f t="shared" si="6"/>
        <v>0</v>
      </c>
      <c r="J98" s="19" t="s">
        <v>85</v>
      </c>
    </row>
    <row r="99" ht="22" customHeight="1" spans="1:10">
      <c r="A99" s="24"/>
      <c r="B99" s="25"/>
      <c r="C99" s="25"/>
      <c r="D99" s="25"/>
      <c r="E99" s="25"/>
      <c r="F99" s="25"/>
      <c r="G99" s="25"/>
      <c r="H99" s="25"/>
      <c r="I99" s="25"/>
      <c r="J99" s="36"/>
    </row>
    <row r="100" ht="22" customHeight="1" spans="1:10">
      <c r="A100" s="16">
        <v>90</v>
      </c>
      <c r="B100" s="17" t="s">
        <v>199</v>
      </c>
      <c r="C100" s="17" t="s">
        <v>25</v>
      </c>
      <c r="D100" s="17" t="s">
        <v>200</v>
      </c>
      <c r="E100" s="32" t="s">
        <v>201</v>
      </c>
      <c r="F100" s="19">
        <v>25</v>
      </c>
      <c r="G100" s="19">
        <v>42</v>
      </c>
      <c r="H100" s="19">
        <f>F100+G100</f>
        <v>67</v>
      </c>
      <c r="I100" s="19">
        <f>H100*0.6</f>
        <v>40.2</v>
      </c>
      <c r="J100" s="19">
        <v>1</v>
      </c>
    </row>
    <row r="101" ht="22" customHeight="1" spans="1:10">
      <c r="A101" s="16">
        <v>91</v>
      </c>
      <c r="B101" s="17" t="s">
        <v>202</v>
      </c>
      <c r="C101" s="17" t="s">
        <v>25</v>
      </c>
      <c r="D101" s="17" t="s">
        <v>203</v>
      </c>
      <c r="E101" s="32" t="s">
        <v>201</v>
      </c>
      <c r="F101" s="19">
        <v>20</v>
      </c>
      <c r="G101" s="19">
        <v>33</v>
      </c>
      <c r="H101" s="19">
        <f>F101+G101</f>
        <v>53</v>
      </c>
      <c r="I101" s="19">
        <f>H101*0.6</f>
        <v>31.8</v>
      </c>
      <c r="J101" s="19">
        <v>2</v>
      </c>
    </row>
    <row r="102" ht="22" customHeight="1" spans="1:10">
      <c r="A102" s="16">
        <v>92</v>
      </c>
      <c r="B102" s="17" t="s">
        <v>204</v>
      </c>
      <c r="C102" s="17" t="s">
        <v>25</v>
      </c>
      <c r="D102" s="17" t="s">
        <v>205</v>
      </c>
      <c r="E102" s="32" t="s">
        <v>201</v>
      </c>
      <c r="F102" s="19">
        <v>25</v>
      </c>
      <c r="G102" s="19">
        <v>26</v>
      </c>
      <c r="H102" s="19">
        <f>F102+G102</f>
        <v>51</v>
      </c>
      <c r="I102" s="19">
        <f>H102*0.6</f>
        <v>30.6</v>
      </c>
      <c r="J102" s="19">
        <v>3</v>
      </c>
    </row>
    <row r="103" ht="22" customHeight="1" spans="1:10">
      <c r="A103" s="16">
        <v>93</v>
      </c>
      <c r="B103" s="17" t="s">
        <v>206</v>
      </c>
      <c r="C103" s="17" t="s">
        <v>13</v>
      </c>
      <c r="D103" s="17" t="s">
        <v>207</v>
      </c>
      <c r="E103" s="32" t="s">
        <v>201</v>
      </c>
      <c r="F103" s="19">
        <v>0</v>
      </c>
      <c r="G103" s="19">
        <v>0</v>
      </c>
      <c r="H103" s="19">
        <f>F103+G103</f>
        <v>0</v>
      </c>
      <c r="I103" s="19">
        <f>H103*0.6</f>
        <v>0</v>
      </c>
      <c r="J103" s="19" t="s">
        <v>85</v>
      </c>
    </row>
    <row r="104" ht="22" customHeight="1" spans="1:10">
      <c r="A104" s="16">
        <v>94</v>
      </c>
      <c r="B104" s="17" t="s">
        <v>208</v>
      </c>
      <c r="C104" s="17" t="s">
        <v>25</v>
      </c>
      <c r="D104" s="17" t="s">
        <v>209</v>
      </c>
      <c r="E104" s="32" t="s">
        <v>201</v>
      </c>
      <c r="F104" s="19">
        <v>0</v>
      </c>
      <c r="G104" s="19">
        <v>0</v>
      </c>
      <c r="H104" s="19">
        <f>F104+G104</f>
        <v>0</v>
      </c>
      <c r="I104" s="19">
        <f>H104*0.6</f>
        <v>0</v>
      </c>
      <c r="J104" s="19" t="s">
        <v>85</v>
      </c>
    </row>
    <row r="105" ht="22" customHeight="1" spans="1:10">
      <c r="A105" s="16">
        <v>95</v>
      </c>
      <c r="B105" s="17" t="s">
        <v>210</v>
      </c>
      <c r="C105" s="17" t="s">
        <v>25</v>
      </c>
      <c r="D105" s="17" t="s">
        <v>211</v>
      </c>
      <c r="E105" s="32" t="s">
        <v>201</v>
      </c>
      <c r="F105" s="19">
        <v>0</v>
      </c>
      <c r="G105" s="19">
        <v>0</v>
      </c>
      <c r="H105" s="19">
        <f>F105+G105</f>
        <v>0</v>
      </c>
      <c r="I105" s="19">
        <f>H105*0.6</f>
        <v>0</v>
      </c>
      <c r="J105" s="19" t="s">
        <v>85</v>
      </c>
    </row>
  </sheetData>
  <sortState ref="H94:H99">
    <sortCondition ref="H94" descending="1"/>
  </sortState>
  <mergeCells count="17">
    <mergeCell ref="A1:J1"/>
    <mergeCell ref="A2:J2"/>
    <mergeCell ref="F3:G3"/>
    <mergeCell ref="A47:J47"/>
    <mergeCell ref="A67:J67"/>
    <mergeCell ref="A75:J75"/>
    <mergeCell ref="A83:J83"/>
    <mergeCell ref="A91:J91"/>
    <mergeCell ref="A99:J99"/>
    <mergeCell ref="A3:A4"/>
    <mergeCell ref="B3:B4"/>
    <mergeCell ref="C3:C4"/>
    <mergeCell ref="D3:D4"/>
    <mergeCell ref="E3:E4"/>
    <mergeCell ref="H3:H4"/>
    <mergeCell ref="I3:I4"/>
    <mergeCell ref="J3:J4"/>
  </mergeCells>
  <printOptions horizontalCentered="1"/>
  <pageMargins left="0.432638888888889" right="0.236111111111111" top="0.196527777777778" bottom="0.0152777777777778" header="0.314583333333333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2018-07-19T07:00:00Z</dcterms:created>
  <dcterms:modified xsi:type="dcterms:W3CDTF">2019-07-08T03:28:44Z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2052-11.1.0.8774</vt:lpwstr>
  </property>
  <property fmtid="{D5CDD505-2E9C-101B-9397-08002B2CF9AE}" pid="3" name="KSORubyTemplateID" linkTarget="0">
    <vt:lpwstr>11</vt:lpwstr>
  </property>
</Properties>
</file>